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4" i="1"/>
  <c r="B34"/>
  <c r="B84"/>
  <c r="B70"/>
  <c r="B78"/>
  <c r="B55"/>
  <c r="B47"/>
  <c r="B20"/>
</calcChain>
</file>

<file path=xl/sharedStrings.xml><?xml version="1.0" encoding="utf-8"?>
<sst xmlns="http://schemas.openxmlformats.org/spreadsheetml/2006/main" count="47" uniqueCount="36">
  <si>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</si>
  <si>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</si>
  <si>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</si>
  <si>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</si>
  <si>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</si>
  <si>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</si>
  <si>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</si>
  <si>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</si>
  <si>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</si>
  <si>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</si>
  <si>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</si>
  <si>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</si>
  <si>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</si>
  <si>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</si>
  <si>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</si>
  <si>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</si>
  <si>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</si>
  <si>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</si>
  <si>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</si>
  <si>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</si>
  <si>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</si>
  <si>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</si>
  <si>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</si>
  <si>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</si>
  <si>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</si>
  <si>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</si>
  <si>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</si>
  <si>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</si>
  <si>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</si>
  <si>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</si>
  <si>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</si>
  <si>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</si>
  <si>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 ТАРИФА</t>
  </si>
  <si>
    <t>СТАЊЕ - ПРЕДХОДНИ ДАН   20.03.2025.</t>
  </si>
  <si>
    <t>СТАЊЕ ТЕКУЋЕГ РАЧУНА НА ДАН 20.03.2025.</t>
  </si>
  <si>
    <t>ТЕЛЕКОМ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</si>
</sst>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topLeftCell="A30" workbookViewId="0">
      <selection activeCell="B60" sqref="B60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4" t="s">
        <v>33</v>
      </c>
      <c r="B2" s="31">
        <v>7677404.9500000002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>
        <v>10717.74</v>
      </c>
    </row>
    <row r="17" spans="1:2">
      <c r="A17" s="6" t="s">
        <v>19</v>
      </c>
      <c r="B17" s="7">
        <v>29670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5">
        <f>B5+B6+B7+B8+B9+B10+B11+B12+B13+B14+B15+B16+B17+B18+B19</f>
        <v>40387.74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>
        <v>13975.32</v>
      </c>
    </row>
    <row r="24" spans="1:2">
      <c r="A24" s="2" t="s">
        <v>25</v>
      </c>
      <c r="B24" s="3"/>
    </row>
    <row r="25" spans="1:2">
      <c r="A25" s="4" t="s">
        <v>26</v>
      </c>
      <c r="B25" s="5">
        <v>164157.74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9.5" thickBot="1">
      <c r="A34" s="33" t="s">
        <v>2</v>
      </c>
      <c r="B34" s="56">
        <f>SUM(B23:B33)</f>
        <v>178133.06</v>
      </c>
    </row>
    <row r="35" spans="1:2">
      <c r="A35" s="1"/>
      <c r="B35" s="1"/>
    </row>
    <row r="36" spans="1:2" ht="15.75" thickBot="1">
      <c r="A36" s="1"/>
      <c r="B36" s="1"/>
    </row>
    <row r="37" spans="1:2" ht="38.25" customHeight="1" thickBot="1">
      <c r="A37" s="45" t="s">
        <v>34</v>
      </c>
      <c r="B37" s="34">
        <v>7539659.6299999999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8.75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8.75">
      <c r="A57" s="22" t="s">
        <v>4</v>
      </c>
      <c r="B57" s="23"/>
    </row>
    <row r="58" spans="1:2">
      <c r="A58" s="17" t="s">
        <v>32</v>
      </c>
      <c r="B58" s="15">
        <v>1414.08</v>
      </c>
    </row>
    <row r="59" spans="1:2" ht="18" customHeight="1">
      <c r="A59" s="10" t="s">
        <v>35</v>
      </c>
      <c r="B59" s="12">
        <v>124694.66</v>
      </c>
    </row>
    <row r="60" spans="1:2" ht="18" customHeight="1">
      <c r="A60" s="10"/>
      <c r="B60" s="12"/>
    </row>
    <row r="61" spans="1:2" ht="13.5" customHeight="1">
      <c r="A61" s="10"/>
      <c r="B61" s="12"/>
    </row>
    <row r="62" spans="1:2" ht="18" customHeight="1">
      <c r="A62" s="10"/>
      <c r="B62" s="12"/>
    </row>
    <row r="63" spans="1:2">
      <c r="A63" s="10"/>
      <c r="B63" s="12"/>
    </row>
    <row r="64" spans="1:2">
      <c r="A64" s="29" t="s">
        <v>2</v>
      </c>
      <c r="B64" s="24">
        <f>SUM(B58:B63)</f>
        <v>126108.74</v>
      </c>
    </row>
    <row r="65" spans="1:2">
      <c r="A65" s="37"/>
      <c r="B65" s="39"/>
    </row>
    <row r="66" spans="1:2" ht="18.75">
      <c r="A66" s="51" t="s">
        <v>7</v>
      </c>
      <c r="B66" s="52"/>
    </row>
    <row r="67" spans="1:2">
      <c r="A67" s="18"/>
      <c r="B67" s="12"/>
    </row>
    <row r="68" spans="1:2">
      <c r="A68" s="18"/>
      <c r="B68" s="12"/>
    </row>
    <row r="69" spans="1:2" ht="15.75" thickBot="1">
      <c r="A69" s="18"/>
      <c r="B69" s="12"/>
    </row>
    <row r="70" spans="1:2">
      <c r="A70" s="53" t="s">
        <v>2</v>
      </c>
      <c r="B70" s="54">
        <f>B67+B68+B69</f>
        <v>0</v>
      </c>
    </row>
    <row r="71" spans="1:2">
      <c r="A71" s="40"/>
      <c r="B71" s="41"/>
    </row>
    <row r="72" spans="1:2" ht="18.75">
      <c r="A72" s="26" t="s">
        <v>23</v>
      </c>
      <c r="B72" s="27"/>
    </row>
    <row r="73" spans="1:2">
      <c r="A73" s="19"/>
      <c r="B73" s="20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9"/>
      <c r="B77" s="20"/>
    </row>
    <row r="78" spans="1:2">
      <c r="A78" s="30" t="s">
        <v>2</v>
      </c>
      <c r="B78" s="25">
        <f>B73+B74+B75+B76+B77</f>
        <v>0</v>
      </c>
    </row>
    <row r="79" spans="1:2">
      <c r="A79" s="42"/>
      <c r="B79" s="59"/>
    </row>
    <row r="80" spans="1:2" ht="19.5" customHeight="1">
      <c r="A80" s="62" t="s">
        <v>31</v>
      </c>
      <c r="B80" s="61"/>
    </row>
    <row r="81" spans="1:6">
      <c r="A81" s="60"/>
      <c r="B81" s="43"/>
    </row>
    <row r="82" spans="1:6">
      <c r="A82" s="60"/>
      <c r="B82" s="43"/>
    </row>
    <row r="83" spans="1:6">
      <c r="A83" s="60"/>
      <c r="B83" s="43"/>
    </row>
    <row r="84" spans="1:6">
      <c r="A84" s="63" t="s">
        <v>2</v>
      </c>
      <c r="B84" s="64">
        <f>B81+B82+B83+E85</f>
        <v>0</v>
      </c>
    </row>
    <row r="85" spans="1:6">
      <c r="A85" s="42"/>
      <c r="B85" s="58"/>
    </row>
    <row r="86" spans="1:6" ht="22.5">
      <c r="A86" s="28"/>
      <c r="B86" s="57"/>
    </row>
    <row r="93" spans="1:6">
      <c r="F93" s="9"/>
    </row>
    <row r="94" spans="1:6">
      <c r="F94" s="2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  <c r="F282" s="13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 ht="15.75" customHeight="1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2025-03-21T06:21:47Z</cp:lastPrinted>
  <dcterms:created xsi:type="dcterms:W3CDTF">2019-02-13T08:34:35Z</dcterms:created>
  <dcterms:modified xsi:type="dcterms:W3CDTF">2025-03-21T06:22:23Z</dcterms:modified>
</cp:coreProperties>
</file>